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5170" windowHeight="11295" activeTab="1"/>
  </bookViews>
  <sheets>
    <sheet name="Protokół BDOT500" sheetId="4" r:id="rId1"/>
    <sheet name="Protokół Digitalizacja" sheetId="6" r:id="rId2"/>
  </sheets>
  <calcPr calcId="152511"/>
</workbook>
</file>

<file path=xl/calcChain.xml><?xml version="1.0" encoding="utf-8"?>
<calcChain xmlns="http://schemas.openxmlformats.org/spreadsheetml/2006/main">
  <c r="I26" i="6" l="1"/>
  <c r="I23" i="6"/>
  <c r="I25" i="6"/>
  <c r="I24" i="6"/>
  <c r="I22" i="6"/>
  <c r="I21" i="6"/>
  <c r="H26" i="6"/>
  <c r="H26" i="4" l="1"/>
  <c r="E26" i="4"/>
</calcChain>
</file>

<file path=xl/sharedStrings.xml><?xml version="1.0" encoding="utf-8"?>
<sst xmlns="http://schemas.openxmlformats.org/spreadsheetml/2006/main" count="145" uniqueCount="87">
  <si>
    <t>Lp.</t>
  </si>
  <si>
    <t>Powierzchnia mapy zasadniczej dla terenów zurbanizowanych w granicach obrębu ewidencyjnego (ha)</t>
  </si>
  <si>
    <t>RAZEM</t>
  </si>
  <si>
    <t>Nazwa powiatu</t>
  </si>
  <si>
    <t>Podzadanie (jednostka ewidencyjna)</t>
  </si>
  <si>
    <t>Nazwa obrębu</t>
  </si>
  <si>
    <t xml:space="preserve">Liczba założonych obrębów </t>
  </si>
  <si>
    <t>w okresie od dnia ……………….. r. do dnia…………………….. r.</t>
  </si>
  <si>
    <t>Sporządzony przy udziale:</t>
  </si>
  <si>
    <t>Przedstawiciel Zamawiającego:</t>
  </si>
  <si>
    <t>Komisja stwierdza co następuje:</t>
  </si>
  <si>
    <t>netto</t>
  </si>
  <si>
    <t>brutto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</si>
  <si>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</si>
  <si>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</si>
  <si>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</si>
  <si>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</si>
  <si>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</si>
  <si>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Wykonawca: </t>
  </si>
  <si>
    <t xml:space="preserve">Przedstawiciel Wykonawcy: </t>
  </si>
  <si>
    <t xml:space="preserve">Zamawiający: </t>
  </si>
  <si>
    <t xml:space="preserve">2. Na podstawie niniejszego protokołu odebrano następujący zakres prac:
</t>
  </si>
  <si>
    <t>Wartość brutto w PLN</t>
  </si>
  <si>
    <t>Całkowita wartość zamówienia w PLN</t>
  </si>
  <si>
    <t>4. Uwagi dodatkowe:</t>
  </si>
  <si>
    <t>3. Zamówienie zostało wykonane zgodnie/niezgodnie* z postanowieniami Umowy.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</si>
  <si>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</si>
  <si>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</si>
  <si>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>liczba obr.</t>
  </si>
  <si>
    <t>Prace geodezyjne</t>
  </si>
  <si>
    <t>Przedmiot odbioru</t>
  </si>
  <si>
    <t>Efekt (policzalny)</t>
  </si>
  <si>
    <t xml:space="preserve">Odbiór </t>
  </si>
  <si>
    <t>Etap 1</t>
  </si>
  <si>
    <t>1.1</t>
  </si>
  <si>
    <t>1.2</t>
  </si>
  <si>
    <t>1.3</t>
  </si>
  <si>
    <t>Nr odbieranego etapu</t>
  </si>
  <si>
    <t>Wartość odebranego etapu brutto</t>
  </si>
  <si>
    <t>Wartość odebranego etapu netto</t>
  </si>
  <si>
    <t>Związek Powiatów Województwa Podlaskiego;  ul. Legionów Piłsudskiego 3;               17 – 300 Siemiatycze</t>
  </si>
  <si>
    <t>Wartość netto w PLN</t>
  </si>
  <si>
    <t>Nazwa odbieranego obrębu</t>
  </si>
  <si>
    <t>BDOT500</t>
  </si>
  <si>
    <t>Wartość zamówienia od początku realizacji</t>
  </si>
  <si>
    <t>Wartość zamówienia w okresie rozliczeniowym</t>
  </si>
  <si>
    <t xml:space="preserve">Zakres prac do realizacji </t>
  </si>
  <si>
    <t>Stopień wykonania zamówienia w %</t>
  </si>
  <si>
    <t>1.4</t>
  </si>
  <si>
    <t>redakcja  bazy danych  obiektów topograficznych o szczegółowości zapewniającej tworzenie standardowych opracowań kartograficznych w skalach 1:500 - 1:5000, w oprogramowaniu wykorzystywanym przez powiat (EWMAPA); dopuszcza się stosowanie i przekazanie danych w formacie GML pod warunkiem różnicowego zasilenia baz danych w oprogramowaniu wykorzystywanym przez powiat ( EWMAPA);</t>
  </si>
  <si>
    <t xml:space="preserve">Działanie - cyfryzacja zasobu -skanowanie i archiwizacja </t>
  </si>
  <si>
    <t>Operaty techniczne prawne  (ilość stron A4)</t>
  </si>
  <si>
    <t xml:space="preserve">Dokumenty związane z EGiB </t>
  </si>
  <si>
    <t>Ilości</t>
  </si>
  <si>
    <t>ZAMBROWSKI</t>
  </si>
  <si>
    <t>201402_ 2 Kołaki Kościelne</t>
  </si>
  <si>
    <t>201403_ 2 Rutki</t>
  </si>
  <si>
    <t>201404_ 2 Szumowo</t>
  </si>
  <si>
    <t>201405_ 2 Zambrów</t>
  </si>
  <si>
    <t>201401_ 1 m.Zambrów</t>
  </si>
  <si>
    <t>Powiat zambrowski</t>
  </si>
  <si>
    <t>pobranie z banku osnów do bazy roboczej pkt osnów posiadających określone rzędne w uładzie Kronsztadt 60</t>
  </si>
  <si>
    <t>nadpisanie nowych wysokości na istniejących opisach tpograficznych, ich zeskanowanie, oraz zasilenie banku osnów  o nowe dane</t>
  </si>
  <si>
    <t>pobranie partiami wg gmin z PODGiK materiałów do skanowania i ich uzupełnienie o brakujące kody kreskowe, materiałów(operatów )zeskanowanych przyjętych do zasobu,dowodów zmian w EGiB oraz materiałów wycofanych z EGiB, sporządzenie zestawień i spisów materiałów wypożyczanych do realizacji zadania</t>
  </si>
  <si>
    <t>przygotowanie plików pozwalających na dokonanie masowego załadowania zeskanowanych materiałów w systemie "OŚRODEK"  firmy GEOBID- Katowice oraz w systemie EGB V win firmy GEOBAZA- Lębork</t>
  </si>
  <si>
    <t xml:space="preserve">Przywrócenie pobranym materiałom analogowym pierwotnego kształtu(zszycie, skompletowanie) i ich protokolarny zwrot do PODGiK) </t>
  </si>
  <si>
    <t>Załadowanie systemów teleinformatycznych zamawiającego wynikami prac, rozliczenie ilości zeskanowanych i zarchiwizowanych operatów, rejestrów i  map w przeliczeniu na format str A4 .</t>
  </si>
  <si>
    <t xml:space="preserve">Ilość punktów osnowy do przeliczenia wysokości </t>
  </si>
  <si>
    <t>Założenie BDOT500 wraz z przeliczeniem wysokości punktów osnowy</t>
  </si>
  <si>
    <t>Etap I założenie BDOT500 wraz z przeliczeniem wysokości punktów osnowy</t>
  </si>
  <si>
    <r>
      <t>PROTOKÓŁ nr …..</t>
    </r>
    <r>
      <rPr>
        <b/>
        <sz val="16"/>
        <color indexed="10"/>
        <rFont val="Calibri"/>
        <family val="2"/>
      </rPr>
      <t xml:space="preserve"> założenie BDOT500 wraz z przeliczeniem wysokości punktów osnowy  </t>
    </r>
    <r>
      <rPr>
        <b/>
        <sz val="16"/>
        <color indexed="8"/>
        <rFont val="Calibri"/>
        <family val="2"/>
      </rPr>
      <t>- (częściowy/końcowy*)</t>
    </r>
  </si>
  <si>
    <t xml:space="preserve">Nazwa Etapu: założenie baz danych BDOT500 dla terenu powiatu zambrowskiego wraz z przeliczenie wysokości punktów osnowy </t>
  </si>
  <si>
    <t>utworzenie bazy BDOT500 z danych pzgik oraz poprzez digitalizację treści  mapy zasadniczej z istniejących opracowań przy braku danych z bezpośredniego pomiaru - (obszar zurbanizowany i niezurbanizowany); bazę należy sporządzić w układzie współrzędnych płaskich prostokątnych 2000 strefa 7 oraz w układzie wysokościowym PL-EVRF2007-NH (Amsterdam);</t>
  </si>
  <si>
    <r>
      <t xml:space="preserve">aktualizacja bazy EGiB o bloki budynków  oraz obiekty budowlane trwale zwiazane z budynkami typu: taras,weranda,wiatrołap,schody, podpora, rampa, podjazd dla niepełnosprawnych,wjazd do podziemia na podstawie danych z pzgik zgodnie z modelem pojęciowym określonym przepisam rozporządzenia o </t>
    </r>
    <r>
      <rPr>
        <b/>
        <sz val="11"/>
        <color rgb="FF000000"/>
        <rFont val="Calibri"/>
        <family val="2"/>
        <charset val="238"/>
        <scheme val="minor"/>
      </rPr>
      <t>EGiB</t>
    </r>
  </si>
  <si>
    <t xml:space="preserve">analiza  dokumentacji geodezyjnej zarejestrowanej w zasobie geodezyjnym i kartograficznym w zakresie pomiarów wysokościowych, </t>
  </si>
  <si>
    <t>1.5</t>
  </si>
  <si>
    <t>1.6</t>
  </si>
  <si>
    <t>1.7</t>
  </si>
  <si>
    <t>Zambrowski</t>
  </si>
  <si>
    <t>Etap I</t>
  </si>
  <si>
    <t>Nazwa Etapu: Cyfryzacja materiałów żródłowych powiatowego zasobu geodezyjnego i kartograficznego</t>
  </si>
  <si>
    <r>
      <t>PROTOKÓŁ nr …..</t>
    </r>
    <r>
      <rPr>
        <b/>
        <sz val="16"/>
        <color indexed="10"/>
        <rFont val="Calibri"/>
        <family val="2"/>
      </rPr>
      <t xml:space="preserve"> Działanie - Cyfryzacja materiałów źródłowych powiatowego zasobu geodezyjnego i kartograficznego 								 </t>
    </r>
    <r>
      <rPr>
        <b/>
        <sz val="16"/>
        <color indexed="8"/>
        <rFont val="Calibri"/>
        <family val="2"/>
      </rPr>
      <t>- (częściowy/końcowy*)</t>
    </r>
  </si>
  <si>
    <t>uzupełnienie wykazu tych pkt o brakujace  współrzędne x, y w układzie "1965" metodą pomiaru kartometrycznego z mapy zasadniczej 1:1000 bądź topograficznej(przeglądowj osnów 1:10000) i transformacja wszystkich współrzędnych płaskich punktów oznanych wysokościach do układu "2000(7)" oraz wysokości do układu PL_EVRF2007-NH (Amsterdam).</t>
  </si>
  <si>
    <t>skanowanie materiałów po ich przygotowaniu do tej czynności oraz zapisanie na dysku wg zalecanej struktury łacznie z dograniem operatów zeskanowanych, ich oznaczenie co do lokalizacji i zakresu obszrowego oraz przygotowanie do archiwizacji wg obowiązujących standardów w tym zakresie</t>
  </si>
  <si>
    <t>Szkice polowe do 01.01.2014 r.  ilość stron A4 dotyczy powiatu zambrowskiego)</t>
  </si>
  <si>
    <t>operaty techniczne BDOT500 i GESUT przyjęte po 01.01.2014 r. ilość stron A4       dotyczy powiatu zambrowskiego)</t>
  </si>
  <si>
    <t xml:space="preserve">cena netto za 1 ha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</si>
</sst>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8"/>
      <name val="Czcionka tekstu podstawowego"/>
      <charset val="238"/>
    </font>
    <font>
      <sz val="10"/>
      <name val="Arial"/>
      <family val="2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</font>
    <font>
      <b/>
      <sz val="16"/>
      <color indexed="8"/>
      <name val="Calibri"/>
      <family val="2"/>
    </font>
    <font>
      <b/>
      <sz val="16"/>
      <color indexed="10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b/>
      <sz val="8"/>
      <color indexed="8"/>
      <name val="Calibri (Tekst podstawowy)_x0000_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Calibri (Tekst podstawowy)_x0000_"/>
      <charset val="238"/>
    </font>
    <font>
      <b/>
      <sz val="12"/>
      <color indexed="8"/>
      <name val="Calibri (Tekst podstawowy)_x0000_"/>
      <charset val="238"/>
    </font>
    <font>
      <b/>
      <sz val="13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5" fillId="0" borderId="0"/>
  </cellStyleXfs>
  <cellXfs count="183">
    <xf numFmtId="0" fontId="0" fillId="0" borderId="0" xfId="0"/>
    <xf numFmtId="0" fontId="4" fillId="3" borderId="0" xfId="0" applyFont="1" applyFill="1" applyAlignment="1">
      <alignment vertical="center"/>
    </xf>
    <xf numFmtId="0" fontId="6" fillId="3" borderId="0" xfId="2" applyFont="1" applyFill="1" applyAlignment="1">
      <alignment vertical="center" wrapText="1"/>
    </xf>
    <xf numFmtId="0" fontId="7" fillId="3" borderId="0" xfId="2" applyFont="1" applyFill="1" applyAlignment="1">
      <alignment vertical="center" wrapText="1"/>
    </xf>
    <xf numFmtId="4" fontId="6" fillId="3" borderId="0" xfId="2" applyNumberFormat="1" applyFont="1" applyFill="1" applyAlignment="1">
      <alignment vertical="center" wrapText="1"/>
    </xf>
    <xf numFmtId="0" fontId="0" fillId="3" borderId="0" xfId="0" applyFill="1" applyBorder="1"/>
    <xf numFmtId="0" fontId="12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/>
    <xf numFmtId="0" fontId="14" fillId="3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horizontal="left"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3" fillId="3" borderId="0" xfId="0" applyFont="1" applyFill="1"/>
    <xf numFmtId="0" fontId="0" fillId="3" borderId="2" xfId="0" applyFill="1" applyBorder="1"/>
    <xf numFmtId="0" fontId="0" fillId="3" borderId="3" xfId="0" applyFill="1" applyBorder="1"/>
    <xf numFmtId="0" fontId="4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3" fillId="3" borderId="4" xfId="0" applyFont="1" applyFill="1" applyBorder="1" applyAlignment="1"/>
    <xf numFmtId="0" fontId="15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2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/>
    <xf numFmtId="49" fontId="11" fillId="3" borderId="5" xfId="0" applyNumberFormat="1" applyFont="1" applyFill="1" applyBorder="1" applyAlignment="1">
      <alignment horizontal="center" vertical="center" wrapText="1"/>
    </xf>
    <xf numFmtId="49" fontId="18" fillId="3" borderId="5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center"/>
    </xf>
    <xf numFmtId="49" fontId="0" fillId="3" borderId="5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left" vertical="center"/>
    </xf>
    <xf numFmtId="0" fontId="0" fillId="3" borderId="1" xfId="0" applyFill="1" applyBorder="1"/>
    <xf numFmtId="0" fontId="0" fillId="3" borderId="6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12" fillId="3" borderId="0" xfId="0" applyFont="1" applyFill="1" applyBorder="1" applyAlignment="1">
      <alignment horizontal="left" vertical="center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21" fillId="0" borderId="57" xfId="0" applyFont="1" applyFill="1" applyBorder="1" applyAlignment="1">
      <alignment horizontal="center" vertical="center" wrapText="1"/>
    </xf>
    <xf numFmtId="0" fontId="21" fillId="0" borderId="58" xfId="0" applyFont="1" applyBorder="1" applyAlignment="1">
      <alignment vertical="center" wrapText="1"/>
    </xf>
    <xf numFmtId="0" fontId="21" fillId="0" borderId="58" xfId="0" applyFont="1" applyBorder="1" applyAlignment="1">
      <alignment horizontal="center" vertical="center" wrapText="1"/>
    </xf>
    <xf numFmtId="0" fontId="21" fillId="0" borderId="59" xfId="0" applyFont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0" fontId="0" fillId="3" borderId="48" xfId="0" applyFill="1" applyBorder="1" applyAlignment="1">
      <alignment vertical="center" wrapText="1"/>
    </xf>
    <xf numFmtId="0" fontId="0" fillId="3" borderId="47" xfId="0" applyFill="1" applyBorder="1" applyAlignment="1">
      <alignment vertical="center" wrapText="1"/>
    </xf>
    <xf numFmtId="0" fontId="22" fillId="3" borderId="11" xfId="0" applyFont="1" applyFill="1" applyBorder="1" applyAlignment="1">
      <alignment horizontal="center" vertical="center"/>
    </xf>
    <xf numFmtId="0" fontId="22" fillId="3" borderId="14" xfId="0" applyFont="1" applyFill="1" applyBorder="1" applyAlignment="1">
      <alignment horizontal="center" vertical="center"/>
    </xf>
    <xf numFmtId="0" fontId="23" fillId="3" borderId="43" xfId="0" applyFont="1" applyFill="1" applyBorder="1" applyAlignment="1">
      <alignment horizontal="left" vertical="center"/>
    </xf>
    <xf numFmtId="0" fontId="24" fillId="0" borderId="28" xfId="0" applyFont="1" applyBorder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24" fillId="0" borderId="12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22" fillId="3" borderId="12" xfId="0" applyFont="1" applyFill="1" applyBorder="1"/>
    <xf numFmtId="0" fontId="22" fillId="3" borderId="28" xfId="0" applyFont="1" applyFill="1" applyBorder="1"/>
    <xf numFmtId="0" fontId="22" fillId="3" borderId="13" xfId="0" applyFont="1" applyFill="1" applyBorder="1"/>
    <xf numFmtId="0" fontId="24" fillId="0" borderId="2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2" fillId="3" borderId="1" xfId="0" applyFont="1" applyFill="1" applyBorder="1"/>
    <xf numFmtId="0" fontId="22" fillId="3" borderId="21" xfId="0" applyFont="1" applyFill="1" applyBorder="1"/>
    <xf numFmtId="0" fontId="22" fillId="3" borderId="6" xfId="0" applyFont="1" applyFill="1" applyBorder="1"/>
    <xf numFmtId="0" fontId="24" fillId="0" borderId="24" xfId="0" applyFont="1" applyBorder="1" applyAlignment="1">
      <alignment vertical="center" wrapText="1"/>
    </xf>
    <xf numFmtId="0" fontId="24" fillId="0" borderId="48" xfId="0" applyFont="1" applyBorder="1" applyAlignment="1">
      <alignment vertical="center" wrapText="1"/>
    </xf>
    <xf numFmtId="0" fontId="24" fillId="0" borderId="48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22" fillId="3" borderId="48" xfId="0" applyFont="1" applyFill="1" applyBorder="1"/>
    <xf numFmtId="0" fontId="22" fillId="3" borderId="24" xfId="0" applyFont="1" applyFill="1" applyBorder="1"/>
    <xf numFmtId="0" fontId="22" fillId="3" borderId="47" xfId="0" applyFont="1" applyFill="1" applyBorder="1"/>
    <xf numFmtId="0" fontId="25" fillId="0" borderId="10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8" xfId="0" applyFont="1" applyBorder="1" applyAlignment="1">
      <alignment vertical="center"/>
    </xf>
    <xf numFmtId="0" fontId="22" fillId="3" borderId="8" xfId="0" applyFont="1" applyFill="1" applyBorder="1"/>
    <xf numFmtId="0" fontId="22" fillId="3" borderId="9" xfId="0" applyFont="1" applyFill="1" applyBorder="1"/>
    <xf numFmtId="0" fontId="26" fillId="3" borderId="12" xfId="0" applyFont="1" applyFill="1" applyBorder="1" applyAlignment="1">
      <alignment vertical="center"/>
    </xf>
    <xf numFmtId="0" fontId="26" fillId="3" borderId="1" xfId="0" applyFont="1" applyFill="1" applyBorder="1" applyAlignment="1">
      <alignment vertical="center"/>
    </xf>
    <xf numFmtId="0" fontId="26" fillId="3" borderId="48" xfId="0" applyFont="1" applyFill="1" applyBorder="1" applyAlignment="1">
      <alignment vertical="center"/>
    </xf>
    <xf numFmtId="0" fontId="26" fillId="3" borderId="33" xfId="0" applyFont="1" applyFill="1" applyBorder="1" applyAlignment="1">
      <alignment vertical="center"/>
    </xf>
    <xf numFmtId="0" fontId="17" fillId="0" borderId="42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11" xfId="0" applyFont="1" applyBorder="1" applyAlignment="1">
      <alignment horizontal="left" wrapText="1"/>
    </xf>
    <xf numFmtId="0" fontId="17" fillId="0" borderId="56" xfId="0" applyFont="1" applyBorder="1" applyAlignment="1">
      <alignment horizontal="left" wrapText="1"/>
    </xf>
    <xf numFmtId="0" fontId="11" fillId="0" borderId="55" xfId="0" applyFont="1" applyBorder="1" applyAlignment="1">
      <alignment horizontal="left" vertical="center"/>
    </xf>
    <xf numFmtId="0" fontId="11" fillId="0" borderId="55" xfId="0" applyFont="1" applyBorder="1" applyAlignment="1">
      <alignment horizontal="left" wrapText="1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 textRotation="90" wrapText="1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5" fillId="3" borderId="38" xfId="0" applyFont="1" applyFill="1" applyBorder="1" applyAlignment="1">
      <alignment horizontal="center" vertical="center" wrapText="1"/>
    </xf>
    <xf numFmtId="0" fontId="15" fillId="3" borderId="39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6" fillId="3" borderId="20" xfId="2" applyFont="1" applyFill="1" applyBorder="1" applyAlignment="1">
      <alignment horizontal="center" vertical="center" wrapText="1"/>
    </xf>
    <xf numFmtId="0" fontId="6" fillId="3" borderId="21" xfId="2" applyFont="1" applyFill="1" applyBorder="1" applyAlignment="1">
      <alignment horizontal="center" vertical="center" wrapText="1"/>
    </xf>
    <xf numFmtId="0" fontId="8" fillId="3" borderId="19" xfId="2" applyFont="1" applyFill="1" applyBorder="1" applyAlignment="1">
      <alignment horizontal="center" vertical="center" wrapText="1"/>
    </xf>
    <xf numFmtId="0" fontId="8" fillId="3" borderId="20" xfId="2" applyFont="1" applyFill="1" applyBorder="1" applyAlignment="1">
      <alignment horizontal="center" vertical="center" wrapText="1"/>
    </xf>
    <xf numFmtId="0" fontId="8" fillId="3" borderId="21" xfId="2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0" fillId="3" borderId="54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textRotation="90" wrapText="1"/>
    </xf>
    <xf numFmtId="0" fontId="0" fillId="3" borderId="49" xfId="0" applyFill="1" applyBorder="1" applyAlignment="1">
      <alignment horizontal="center" vertical="center" textRotation="90" wrapText="1"/>
    </xf>
    <xf numFmtId="0" fontId="0" fillId="3" borderId="44" xfId="0" applyFill="1" applyBorder="1" applyAlignment="1">
      <alignment horizontal="center" vertical="center" textRotation="90" wrapText="1"/>
    </xf>
    <xf numFmtId="0" fontId="19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wrapText="1"/>
    </xf>
    <xf numFmtId="0" fontId="13" fillId="3" borderId="4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left" vertical="center"/>
    </xf>
    <xf numFmtId="0" fontId="12" fillId="3" borderId="0" xfId="0" applyFont="1" applyFill="1" applyBorder="1" applyAlignment="1">
      <alignment horizontal="left" vertical="center" wrapText="1"/>
    </xf>
    <xf numFmtId="0" fontId="17" fillId="4" borderId="36" xfId="0" applyFont="1" applyFill="1" applyBorder="1" applyAlignment="1">
      <alignment horizontal="center" vertical="center" wrapText="1"/>
    </xf>
    <xf numFmtId="0" fontId="17" fillId="4" borderId="37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left" vertical="center" wrapText="1"/>
    </xf>
    <xf numFmtId="0" fontId="11" fillId="3" borderId="20" xfId="0" applyFont="1" applyFill="1" applyBorder="1" applyAlignment="1">
      <alignment horizontal="left" vertical="center" wrapText="1"/>
    </xf>
    <xf numFmtId="0" fontId="11" fillId="3" borderId="21" xfId="0" applyFont="1" applyFill="1" applyBorder="1" applyAlignment="1">
      <alignment horizontal="left" vertical="center" wrapText="1"/>
    </xf>
    <xf numFmtId="0" fontId="0" fillId="3" borderId="48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47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horizontal="justify" vertical="center" wrapText="1"/>
    </xf>
    <xf numFmtId="0" fontId="18" fillId="3" borderId="20" xfId="0" applyFont="1" applyFill="1" applyBorder="1" applyAlignment="1">
      <alignment horizontal="justify" vertical="center" wrapText="1"/>
    </xf>
    <xf numFmtId="0" fontId="18" fillId="3" borderId="21" xfId="0" applyFont="1" applyFill="1" applyBorder="1" applyAlignment="1">
      <alignment horizontal="justify" vertical="center" wrapText="1"/>
    </xf>
    <xf numFmtId="0" fontId="18" fillId="3" borderId="19" xfId="0" applyFont="1" applyFill="1" applyBorder="1" applyAlignment="1">
      <alignment horizontal="left" vertical="center" wrapText="1"/>
    </xf>
    <xf numFmtId="0" fontId="18" fillId="3" borderId="20" xfId="0" applyFont="1" applyFill="1" applyBorder="1" applyAlignment="1">
      <alignment horizontal="left" vertical="center" wrapText="1"/>
    </xf>
    <xf numFmtId="0" fontId="18" fillId="3" borderId="21" xfId="0" applyFont="1" applyFill="1" applyBorder="1" applyAlignment="1">
      <alignment horizontal="left" vertical="center" wrapText="1"/>
    </xf>
    <xf numFmtId="0" fontId="0" fillId="3" borderId="48" xfId="0" applyFill="1" applyBorder="1" applyAlignment="1">
      <alignment horizontal="center" wrapText="1"/>
    </xf>
    <xf numFmtId="0" fontId="0" fillId="3" borderId="45" xfId="0" applyFill="1" applyBorder="1" applyAlignment="1">
      <alignment horizontal="center" wrapText="1"/>
    </xf>
    <xf numFmtId="0" fontId="19" fillId="3" borderId="0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23" fillId="3" borderId="30" xfId="0" applyFont="1" applyFill="1" applyBorder="1" applyAlignment="1">
      <alignment horizontal="center" vertical="center" textRotation="90" wrapText="1"/>
    </xf>
    <xf numFmtId="0" fontId="23" fillId="3" borderId="49" xfId="0" applyFont="1" applyFill="1" applyBorder="1" applyAlignment="1">
      <alignment horizontal="center" vertical="center" textRotation="90" wrapText="1"/>
    </xf>
    <xf numFmtId="0" fontId="23" fillId="3" borderId="44" xfId="0" applyFont="1" applyFill="1" applyBorder="1" applyAlignment="1">
      <alignment horizontal="center" vertical="center" textRotation="90" wrapText="1"/>
    </xf>
    <xf numFmtId="49" fontId="18" fillId="3" borderId="19" xfId="0" applyNumberFormat="1" applyFont="1" applyFill="1" applyBorder="1" applyAlignment="1">
      <alignment horizontal="justify" vertical="center" wrapText="1"/>
    </xf>
    <xf numFmtId="49" fontId="20" fillId="3" borderId="19" xfId="0" applyNumberFormat="1" applyFont="1" applyFill="1" applyBorder="1" applyAlignment="1">
      <alignment horizontal="justify" vertical="center" wrapText="1"/>
    </xf>
    <xf numFmtId="0" fontId="20" fillId="3" borderId="20" xfId="0" applyFont="1" applyFill="1" applyBorder="1" applyAlignment="1">
      <alignment horizontal="justify" vertical="center" wrapText="1"/>
    </xf>
    <xf numFmtId="0" fontId="20" fillId="3" borderId="21" xfId="0" applyFont="1" applyFill="1" applyBorder="1" applyAlignment="1">
      <alignment horizontal="justify" vertical="center" wrapText="1"/>
    </xf>
    <xf numFmtId="49" fontId="18" fillId="3" borderId="19" xfId="0" applyNumberFormat="1" applyFont="1" applyFill="1" applyBorder="1" applyAlignment="1">
      <alignment horizontal="left" vertical="center" wrapText="1"/>
    </xf>
  </cellXfs>
  <cellStyles count="3">
    <cellStyle name="Excel_BuiltIn_Neutralne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0</xdr:row>
      <xdr:rowOff>177800</xdr:rowOff>
    </xdr:from>
    <xdr:to>
      <xdr:col>10</xdr:col>
      <xdr:colOff>25400</xdr:colOff>
      <xdr:row>1</xdr:row>
      <xdr:rowOff>571500</xdr:rowOff>
    </xdr:to>
    <xdr:pic>
      <xdr:nvPicPr>
        <xdr:cNvPr id="4118" name="Obraz 1">
          <a:extLst>
            <a:ext uri="{FF2B5EF4-FFF2-40B4-BE49-F238E27FC236}">
              <a16:creationId xmlns="" xmlns:a16="http://schemas.microsoft.com/office/drawing/2014/main" id="{F7201995-AA6E-D344-9666-AC31889BA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3600" y="177800"/>
          <a:ext cx="5448300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0</xdr:row>
      <xdr:rowOff>177800</xdr:rowOff>
    </xdr:from>
    <xdr:to>
      <xdr:col>10</xdr:col>
      <xdr:colOff>152400</xdr:colOff>
      <xdr:row>1</xdr:row>
      <xdr:rowOff>584200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79CA042A-FF42-F143-AE3E-987B7CAA4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1600" y="177800"/>
          <a:ext cx="5702300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view="pageBreakPreview" topLeftCell="A25" zoomScaleNormal="100" zoomScaleSheetLayoutView="100" workbookViewId="0">
      <selection activeCell="J20" sqref="J20"/>
    </sheetView>
  </sheetViews>
  <sheetFormatPr defaultColWidth="10.85546875" defaultRowHeight="15"/>
  <cols>
    <col min="1" max="1" width="2.140625" style="11" customWidth="1"/>
    <col min="2" max="2" width="6" style="11" customWidth="1"/>
    <col min="3" max="3" width="15.28515625" style="11" customWidth="1"/>
    <col min="4" max="4" width="30.7109375" style="11" customWidth="1"/>
    <col min="5" max="5" width="10.85546875" style="11"/>
    <col min="6" max="6" width="12.7109375" style="11" customWidth="1"/>
    <col min="7" max="7" width="10.85546875" style="11"/>
    <col min="8" max="8" width="14.140625" style="11" customWidth="1"/>
    <col min="9" max="9" width="14.7109375" style="11" customWidth="1"/>
    <col min="10" max="16384" width="10.85546875" style="11"/>
  </cols>
  <sheetData>
    <row r="1" spans="1:16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6" ht="69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6" ht="21">
      <c r="A3" s="5"/>
      <c r="B3" s="5"/>
      <c r="C3" s="148" t="s">
        <v>70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</row>
    <row r="4" spans="1:16" ht="15.95" customHeight="1">
      <c r="A4" s="5"/>
      <c r="B4" s="5"/>
      <c r="C4" s="149" t="s">
        <v>7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</row>
    <row r="5" spans="1:16" ht="15.75">
      <c r="A5" s="5"/>
      <c r="B5" s="5"/>
      <c r="C5" s="9" t="s">
        <v>8</v>
      </c>
      <c r="D5" s="7"/>
      <c r="E5" s="7"/>
      <c r="F5" s="7"/>
      <c r="G5" s="7"/>
      <c r="H5" s="7"/>
      <c r="I5" s="7"/>
      <c r="J5" s="7"/>
      <c r="K5" s="7"/>
      <c r="L5" s="7"/>
      <c r="M5" s="17"/>
    </row>
    <row r="6" spans="1:16">
      <c r="A6" s="5"/>
      <c r="B6" s="5"/>
      <c r="C6" s="6"/>
      <c r="D6" s="8"/>
      <c r="E6" s="8"/>
      <c r="F6" s="8"/>
      <c r="G6" s="8"/>
      <c r="H6" s="8"/>
      <c r="I6" s="8"/>
      <c r="J6" s="8"/>
      <c r="K6" s="8"/>
      <c r="L6" s="8"/>
      <c r="M6" s="5"/>
    </row>
    <row r="7" spans="1:16" ht="33.950000000000003" customHeight="1">
      <c r="A7" s="5"/>
      <c r="B7" s="5"/>
      <c r="C7" s="10" t="s">
        <v>20</v>
      </c>
      <c r="D7" s="150" t="s">
        <v>40</v>
      </c>
      <c r="E7" s="150"/>
      <c r="F7" s="150"/>
      <c r="G7" s="150"/>
      <c r="H7" s="8" t="s">
        <v>9</v>
      </c>
      <c r="I7" s="8"/>
      <c r="J7" s="27"/>
      <c r="K7" s="40"/>
      <c r="L7" s="20"/>
      <c r="M7" s="20"/>
      <c r="N7" s="20"/>
      <c r="O7" s="20"/>
      <c r="P7" s="27"/>
    </row>
    <row r="8" spans="1:16">
      <c r="A8" s="5"/>
      <c r="B8" s="5"/>
      <c r="C8" s="14"/>
      <c r="D8" s="8"/>
      <c r="E8" s="8"/>
      <c r="F8" s="8"/>
      <c r="G8" s="8"/>
      <c r="H8" s="8"/>
      <c r="I8" s="8"/>
      <c r="J8" s="8"/>
      <c r="K8" s="8"/>
      <c r="L8" s="8"/>
      <c r="M8" s="5"/>
    </row>
    <row r="9" spans="1:16" ht="15.75">
      <c r="A9" s="5"/>
      <c r="B9" s="5"/>
      <c r="C9" s="10" t="s">
        <v>18</v>
      </c>
      <c r="D9" s="151"/>
      <c r="E9" s="151"/>
      <c r="F9" s="151"/>
      <c r="G9" s="151"/>
      <c r="H9" s="8" t="s">
        <v>19</v>
      </c>
      <c r="I9" s="8"/>
      <c r="J9" s="27"/>
      <c r="K9" s="20"/>
      <c r="L9" s="20"/>
      <c r="M9" s="20"/>
      <c r="N9" s="20"/>
      <c r="O9" s="20"/>
      <c r="P9" s="27"/>
    </row>
    <row r="10" spans="1:16">
      <c r="A10" s="5"/>
      <c r="B10" s="5"/>
      <c r="C10" s="18"/>
      <c r="D10" s="8"/>
      <c r="E10" s="8"/>
      <c r="F10" s="8"/>
      <c r="G10" s="8"/>
      <c r="H10" s="8"/>
      <c r="I10" s="8"/>
      <c r="J10" s="8"/>
      <c r="K10" s="8"/>
      <c r="L10" s="8"/>
      <c r="M10" s="5"/>
    </row>
    <row r="11" spans="1:16" ht="15.75">
      <c r="A11" s="5"/>
      <c r="B11" s="5"/>
      <c r="C11" s="152" t="s">
        <v>10</v>
      </c>
      <c r="D11" s="152"/>
      <c r="E11" s="152"/>
      <c r="F11" s="8"/>
      <c r="G11" s="8"/>
      <c r="H11" s="8"/>
      <c r="I11" s="8"/>
      <c r="J11" s="8"/>
      <c r="K11" s="8"/>
      <c r="L11" s="8"/>
      <c r="M11" s="5"/>
    </row>
    <row r="12" spans="1:16">
      <c r="A12" s="5"/>
      <c r="B12" s="5"/>
      <c r="C12" s="18"/>
      <c r="D12" s="8"/>
      <c r="E12" s="8"/>
      <c r="F12" s="8"/>
      <c r="G12" s="8"/>
      <c r="H12" s="8"/>
      <c r="I12" s="8"/>
      <c r="J12" s="8"/>
      <c r="K12" s="8"/>
      <c r="L12" s="8"/>
      <c r="M12" s="5"/>
    </row>
    <row r="13" spans="1:16" ht="15" customHeight="1">
      <c r="A13" s="5"/>
      <c r="B13" s="5"/>
      <c r="C13" s="153" t="s">
        <v>27</v>
      </c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</row>
    <row r="14" spans="1:16">
      <c r="A14" s="5"/>
      <c r="B14" s="5"/>
      <c r="C14" s="18"/>
      <c r="D14" s="18"/>
      <c r="E14" s="18"/>
      <c r="F14" s="18"/>
      <c r="G14" s="18"/>
      <c r="H14" s="18"/>
      <c r="I14" s="56"/>
      <c r="J14" s="18"/>
      <c r="K14" s="18"/>
      <c r="L14" s="8"/>
      <c r="M14" s="5"/>
    </row>
    <row r="15" spans="1:16">
      <c r="A15" s="5"/>
      <c r="B15" s="5"/>
      <c r="C15" s="6" t="s">
        <v>21</v>
      </c>
      <c r="D15" s="18"/>
      <c r="E15" s="18"/>
      <c r="F15" s="18"/>
      <c r="G15" s="18"/>
      <c r="H15" s="18"/>
      <c r="I15" s="56"/>
      <c r="J15" s="18"/>
      <c r="K15" s="18"/>
      <c r="L15" s="8"/>
      <c r="M15" s="5"/>
    </row>
    <row r="18" spans="2:14" ht="15.75" thickBot="1"/>
    <row r="19" spans="2:14" ht="15.95" customHeight="1" thickBot="1">
      <c r="B19" s="139" t="s">
        <v>0</v>
      </c>
      <c r="C19" s="141" t="s">
        <v>3</v>
      </c>
      <c r="D19" s="143" t="s">
        <v>4</v>
      </c>
      <c r="E19" s="113" t="s">
        <v>69</v>
      </c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0.75" thickBot="1">
      <c r="B20" s="140"/>
      <c r="C20" s="142"/>
      <c r="D20" s="144"/>
      <c r="E20" s="31" t="s">
        <v>6</v>
      </c>
      <c r="F20" s="30" t="s">
        <v>42</v>
      </c>
      <c r="G20" s="30" t="s">
        <v>41</v>
      </c>
      <c r="H20" s="30" t="s">
        <v>1</v>
      </c>
      <c r="I20" s="30" t="s">
        <v>67</v>
      </c>
      <c r="J20" s="30" t="s">
        <v>86</v>
      </c>
      <c r="K20" s="25" t="s">
        <v>22</v>
      </c>
      <c r="L20" s="25" t="s">
        <v>37</v>
      </c>
      <c r="M20" s="30" t="s">
        <v>39</v>
      </c>
      <c r="N20" s="26" t="s">
        <v>38</v>
      </c>
    </row>
    <row r="21" spans="2:14">
      <c r="B21" s="32">
        <v>1</v>
      </c>
      <c r="C21" s="145" t="s">
        <v>54</v>
      </c>
      <c r="D21" s="103" t="s">
        <v>55</v>
      </c>
      <c r="E21" s="33">
        <v>25</v>
      </c>
      <c r="F21" s="33"/>
      <c r="G21" s="33"/>
      <c r="H21" s="33">
        <v>1053</v>
      </c>
      <c r="I21" s="33">
        <v>160</v>
      </c>
      <c r="J21" s="34"/>
      <c r="K21" s="34"/>
      <c r="L21" s="34"/>
      <c r="M21" s="34"/>
      <c r="N21" s="35"/>
    </row>
    <row r="22" spans="2:14">
      <c r="B22" s="32">
        <v>2</v>
      </c>
      <c r="C22" s="146"/>
      <c r="D22" s="103" t="s">
        <v>56</v>
      </c>
      <c r="E22" s="51">
        <v>46</v>
      </c>
      <c r="F22" s="51"/>
      <c r="G22" s="51"/>
      <c r="H22" s="51">
        <v>2953</v>
      </c>
      <c r="I22" s="51">
        <v>323</v>
      </c>
      <c r="J22" s="49"/>
      <c r="K22" s="49"/>
      <c r="L22" s="49"/>
      <c r="M22" s="49"/>
      <c r="N22" s="50"/>
    </row>
    <row r="23" spans="2:14">
      <c r="B23" s="32">
        <v>3</v>
      </c>
      <c r="C23" s="146"/>
      <c r="D23" s="104" t="s">
        <v>57</v>
      </c>
      <c r="E23" s="51">
        <v>19</v>
      </c>
      <c r="F23" s="51"/>
      <c r="G23" s="51"/>
      <c r="H23" s="51">
        <v>2175</v>
      </c>
      <c r="I23" s="51">
        <v>297</v>
      </c>
      <c r="J23" s="49"/>
      <c r="K23" s="49"/>
      <c r="L23" s="49"/>
      <c r="M23" s="49"/>
      <c r="N23" s="50"/>
    </row>
    <row r="24" spans="2:14">
      <c r="B24" s="32">
        <v>4</v>
      </c>
      <c r="C24" s="146"/>
      <c r="D24" s="104" t="s">
        <v>58</v>
      </c>
      <c r="E24" s="51">
        <v>70</v>
      </c>
      <c r="F24" s="51"/>
      <c r="G24" s="51"/>
      <c r="H24" s="51">
        <v>4064</v>
      </c>
      <c r="I24" s="51">
        <v>482</v>
      </c>
      <c r="J24" s="49"/>
      <c r="K24" s="49"/>
      <c r="L24" s="49"/>
      <c r="M24" s="49"/>
      <c r="N24" s="50"/>
    </row>
    <row r="25" spans="2:14">
      <c r="B25" s="32">
        <v>5</v>
      </c>
      <c r="C25" s="146"/>
      <c r="D25" s="104" t="s">
        <v>59</v>
      </c>
      <c r="E25" s="51">
        <v>1</v>
      </c>
      <c r="F25" s="51"/>
      <c r="G25" s="51"/>
      <c r="H25" s="51">
        <v>1000</v>
      </c>
      <c r="I25" s="51">
        <v>516</v>
      </c>
      <c r="J25" s="49"/>
      <c r="K25" s="49"/>
      <c r="L25" s="49"/>
      <c r="M25" s="49"/>
      <c r="N25" s="50"/>
    </row>
    <row r="26" spans="2:14" ht="15.75" thickBot="1">
      <c r="B26" s="36"/>
      <c r="C26" s="147"/>
      <c r="D26" s="48" t="s">
        <v>2</v>
      </c>
      <c r="E26" s="47">
        <f>SUM(E21:E25)</f>
        <v>161</v>
      </c>
      <c r="F26" s="37"/>
      <c r="G26" s="37"/>
      <c r="H26" s="37">
        <f>SUM(H21:H25)</f>
        <v>11245</v>
      </c>
      <c r="I26" s="37">
        <v>1778</v>
      </c>
      <c r="J26" s="15"/>
      <c r="K26" s="15"/>
      <c r="L26" s="15"/>
      <c r="M26" s="15"/>
      <c r="N26" s="16"/>
    </row>
    <row r="27" spans="2:14">
      <c r="B27" s="105"/>
      <c r="C27" s="106"/>
      <c r="D27" s="107"/>
      <c r="E27" s="108"/>
      <c r="F27" s="108"/>
      <c r="G27" s="108"/>
      <c r="H27" s="108"/>
      <c r="I27" s="108"/>
      <c r="J27" s="5"/>
      <c r="K27" s="5"/>
      <c r="L27" s="5"/>
      <c r="M27" s="5"/>
      <c r="N27" s="5"/>
    </row>
    <row r="28" spans="2:14" ht="15.75" thickBot="1"/>
    <row r="29" spans="2:14" ht="45" customHeight="1">
      <c r="D29" s="109" t="s">
        <v>68</v>
      </c>
      <c r="E29" s="111" t="s">
        <v>28</v>
      </c>
      <c r="F29" s="118" t="s">
        <v>23</v>
      </c>
      <c r="G29" s="119"/>
      <c r="H29" s="111" t="s">
        <v>47</v>
      </c>
      <c r="I29" s="58"/>
      <c r="J29" s="118" t="s">
        <v>44</v>
      </c>
      <c r="K29" s="119"/>
      <c r="L29" s="118" t="s">
        <v>45</v>
      </c>
      <c r="M29" s="120"/>
    </row>
    <row r="30" spans="2:14">
      <c r="D30" s="110"/>
      <c r="E30" s="112"/>
      <c r="F30" s="13" t="s">
        <v>11</v>
      </c>
      <c r="G30" s="13" t="s">
        <v>12</v>
      </c>
      <c r="H30" s="112"/>
      <c r="I30" s="57"/>
      <c r="J30" s="13" t="s">
        <v>12</v>
      </c>
      <c r="K30" s="13" t="s">
        <v>11</v>
      </c>
      <c r="L30" s="13" t="s">
        <v>12</v>
      </c>
      <c r="M30" s="38" t="s">
        <v>11</v>
      </c>
    </row>
    <row r="31" spans="2:14" ht="15.75" thickBot="1">
      <c r="D31" s="39" t="s">
        <v>60</v>
      </c>
      <c r="E31" s="21"/>
      <c r="F31" s="22"/>
      <c r="G31" s="23"/>
      <c r="H31" s="21"/>
      <c r="I31" s="21"/>
      <c r="J31" s="22"/>
      <c r="K31" s="22"/>
      <c r="L31" s="22"/>
      <c r="M31" s="24"/>
    </row>
    <row r="33" spans="2:14">
      <c r="B33" s="122" t="s">
        <v>25</v>
      </c>
      <c r="C33" s="122"/>
      <c r="D33" s="122"/>
      <c r="E33" s="122"/>
      <c r="F33" s="122"/>
      <c r="G33" s="122"/>
      <c r="H33" s="122"/>
      <c r="I33" s="122"/>
      <c r="J33" s="122"/>
    </row>
    <row r="34" spans="2:14">
      <c r="B34" s="19"/>
      <c r="C34" s="19"/>
      <c r="D34" s="19"/>
      <c r="E34" s="19"/>
      <c r="F34" s="19"/>
      <c r="G34" s="19"/>
      <c r="H34" s="19"/>
      <c r="I34" s="55"/>
      <c r="J34" s="19"/>
    </row>
    <row r="35" spans="2:14">
      <c r="B35" s="19" t="s">
        <v>24</v>
      </c>
      <c r="C35" s="19"/>
      <c r="D35" s="19"/>
      <c r="E35" s="19"/>
      <c r="F35" s="19"/>
      <c r="G35" s="19"/>
      <c r="H35" s="19"/>
      <c r="I35" s="55"/>
      <c r="J35" s="19"/>
    </row>
    <row r="36" spans="2:14">
      <c r="B36" s="123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5"/>
    </row>
    <row r="37" spans="2:14">
      <c r="B37" s="126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8"/>
    </row>
    <row r="38" spans="2:14">
      <c r="B38" s="126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8"/>
    </row>
    <row r="39" spans="2:14">
      <c r="B39" s="126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8"/>
    </row>
    <row r="40" spans="2:14"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1"/>
    </row>
    <row r="41" spans="2:14">
      <c r="L41" s="12"/>
    </row>
    <row r="42" spans="2:14">
      <c r="L42" s="12"/>
    </row>
    <row r="43" spans="2:14">
      <c r="L43" s="12"/>
    </row>
    <row r="44" spans="2:14">
      <c r="B44" s="19" t="s">
        <v>13</v>
      </c>
      <c r="L44" s="12"/>
    </row>
    <row r="45" spans="2:14">
      <c r="B45" s="19" t="s">
        <v>14</v>
      </c>
      <c r="L45" s="12"/>
    </row>
    <row r="46" spans="2:14" ht="33" customHeight="1">
      <c r="B46" s="132"/>
      <c r="C46" s="133"/>
      <c r="D46" s="133"/>
      <c r="E46" s="134"/>
      <c r="F46" s="132"/>
      <c r="G46" s="133"/>
      <c r="H46" s="133"/>
      <c r="I46" s="133"/>
      <c r="J46" s="133"/>
      <c r="K46" s="134"/>
      <c r="L46" s="12"/>
    </row>
    <row r="47" spans="2:14" ht="15.75">
      <c r="B47" s="135" t="s">
        <v>15</v>
      </c>
      <c r="C47" s="136"/>
      <c r="D47" s="136"/>
      <c r="E47" s="137"/>
      <c r="F47" s="135" t="s">
        <v>16</v>
      </c>
      <c r="G47" s="136"/>
      <c r="H47" s="136"/>
      <c r="I47" s="136"/>
      <c r="J47" s="136"/>
      <c r="K47" s="137"/>
      <c r="L47" s="12"/>
    </row>
    <row r="48" spans="2:14" ht="18.75">
      <c r="C48" s="2"/>
      <c r="D48" s="2"/>
      <c r="E48" s="3"/>
      <c r="F48" s="4"/>
      <c r="G48" s="2"/>
      <c r="H48" s="2"/>
      <c r="I48" s="2"/>
      <c r="J48" s="2"/>
      <c r="K48" s="2"/>
      <c r="L48" s="12"/>
    </row>
    <row r="49" spans="2:15">
      <c r="B49" s="12" t="s">
        <v>17</v>
      </c>
    </row>
    <row r="51" spans="2:15">
      <c r="C51" s="2"/>
      <c r="D51" s="2"/>
      <c r="E51" s="1"/>
      <c r="F51" s="4"/>
      <c r="G51" s="2"/>
      <c r="H51" s="2"/>
      <c r="I51" s="2"/>
      <c r="J51" s="2"/>
      <c r="K51" s="12"/>
      <c r="L51" s="12"/>
    </row>
    <row r="52" spans="2:15" ht="60" customHeight="1">
      <c r="B52" s="138" t="s">
        <v>26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</row>
    <row r="53" spans="2:15" ht="33.950000000000003" customHeight="1">
      <c r="B53" s="11" t="s">
        <v>46</v>
      </c>
    </row>
    <row r="54" spans="2:15" ht="15" customHeight="1" thickBot="1">
      <c r="B54" s="116" t="s">
        <v>43</v>
      </c>
      <c r="C54" s="117"/>
      <c r="D54" s="117"/>
      <c r="E54" s="117"/>
      <c r="F54" s="117"/>
      <c r="G54" s="117"/>
      <c r="H54" s="117"/>
      <c r="I54" s="117"/>
      <c r="J54" s="117"/>
      <c r="K54" s="117"/>
      <c r="L54" s="46"/>
      <c r="M54" s="121"/>
      <c r="N54" s="121"/>
      <c r="O54" s="53"/>
    </row>
    <row r="55" spans="2:15" ht="47.25">
      <c r="B55" s="154" t="s">
        <v>29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54" t="s">
        <v>30</v>
      </c>
      <c r="M55" s="54" t="s">
        <v>31</v>
      </c>
      <c r="N55" s="54" t="s">
        <v>32</v>
      </c>
    </row>
    <row r="56" spans="2:15" ht="30">
      <c r="B56" s="28" t="s">
        <v>33</v>
      </c>
      <c r="C56" s="156" t="s">
        <v>71</v>
      </c>
      <c r="D56" s="157"/>
      <c r="E56" s="157"/>
      <c r="F56" s="157"/>
      <c r="G56" s="157"/>
      <c r="H56" s="157"/>
      <c r="I56" s="157"/>
      <c r="J56" s="157"/>
      <c r="K56" s="158"/>
      <c r="L56" s="159"/>
      <c r="M56" s="159"/>
      <c r="N56" s="161"/>
    </row>
    <row r="57" spans="2:15" ht="45" customHeight="1">
      <c r="B57" s="29" t="s">
        <v>34</v>
      </c>
      <c r="C57" s="163" t="s">
        <v>72</v>
      </c>
      <c r="D57" s="164"/>
      <c r="E57" s="164"/>
      <c r="F57" s="164"/>
      <c r="G57" s="164"/>
      <c r="H57" s="164"/>
      <c r="I57" s="164"/>
      <c r="J57" s="164"/>
      <c r="K57" s="165"/>
      <c r="L57" s="160"/>
      <c r="M57" s="160"/>
      <c r="N57" s="162"/>
    </row>
    <row r="58" spans="2:15" ht="45" customHeight="1">
      <c r="B58" s="45" t="s">
        <v>35</v>
      </c>
      <c r="C58" s="163" t="s">
        <v>49</v>
      </c>
      <c r="D58" s="164"/>
      <c r="E58" s="164"/>
      <c r="F58" s="164"/>
      <c r="G58" s="164"/>
      <c r="H58" s="164"/>
      <c r="I58" s="164"/>
      <c r="J58" s="164"/>
      <c r="K58" s="165"/>
      <c r="L58" s="160"/>
      <c r="M58" s="160"/>
      <c r="N58" s="162"/>
    </row>
    <row r="59" spans="2:15" ht="45" customHeight="1">
      <c r="B59" s="45" t="s">
        <v>36</v>
      </c>
      <c r="C59" s="163" t="s">
        <v>73</v>
      </c>
      <c r="D59" s="164"/>
      <c r="E59" s="164"/>
      <c r="F59" s="164"/>
      <c r="G59" s="164"/>
      <c r="H59" s="164"/>
      <c r="I59" s="164"/>
      <c r="J59" s="164"/>
      <c r="K59" s="165"/>
      <c r="L59" s="160"/>
      <c r="M59" s="160"/>
      <c r="N59" s="162"/>
    </row>
    <row r="60" spans="2:15" ht="45" customHeight="1">
      <c r="B60" s="45" t="s">
        <v>48</v>
      </c>
      <c r="C60" s="166" t="s">
        <v>74</v>
      </c>
      <c r="D60" s="167"/>
      <c r="E60" s="167"/>
      <c r="F60" s="167"/>
      <c r="G60" s="167"/>
      <c r="H60" s="167"/>
      <c r="I60" s="167"/>
      <c r="J60" s="167"/>
      <c r="K60" s="168"/>
      <c r="L60" s="159"/>
      <c r="M60" s="169"/>
      <c r="N60" s="161"/>
    </row>
    <row r="61" spans="2:15" ht="45" customHeight="1">
      <c r="B61" s="45" t="s">
        <v>75</v>
      </c>
      <c r="C61" s="163" t="s">
        <v>61</v>
      </c>
      <c r="D61" s="164"/>
      <c r="E61" s="164"/>
      <c r="F61" s="164"/>
      <c r="G61" s="164"/>
      <c r="H61" s="164"/>
      <c r="I61" s="164"/>
      <c r="J61" s="164"/>
      <c r="K61" s="165"/>
      <c r="L61" s="160"/>
      <c r="M61" s="170"/>
      <c r="N61" s="162"/>
    </row>
    <row r="62" spans="2:15" ht="45" customHeight="1">
      <c r="B62" s="45" t="s">
        <v>76</v>
      </c>
      <c r="C62" s="163" t="s">
        <v>82</v>
      </c>
      <c r="D62" s="164"/>
      <c r="E62" s="164"/>
      <c r="F62" s="164"/>
      <c r="G62" s="164"/>
      <c r="H62" s="164"/>
      <c r="I62" s="164"/>
      <c r="J62" s="164"/>
      <c r="K62" s="165"/>
      <c r="L62" s="160"/>
      <c r="M62" s="170"/>
      <c r="N62" s="162"/>
    </row>
    <row r="63" spans="2:15" ht="45" customHeight="1">
      <c r="B63" s="45" t="s">
        <v>77</v>
      </c>
      <c r="C63" s="163" t="s">
        <v>62</v>
      </c>
      <c r="D63" s="164"/>
      <c r="E63" s="164"/>
      <c r="F63" s="164"/>
      <c r="G63" s="164"/>
      <c r="H63" s="164"/>
      <c r="I63" s="164"/>
      <c r="J63" s="164"/>
      <c r="K63" s="165"/>
      <c r="L63" s="160"/>
      <c r="M63" s="170"/>
      <c r="N63" s="162"/>
    </row>
  </sheetData>
  <mergeCells count="41">
    <mergeCell ref="C60:K60"/>
    <mergeCell ref="L60:L63"/>
    <mergeCell ref="M60:M63"/>
    <mergeCell ref="N60:N63"/>
    <mergeCell ref="C61:K61"/>
    <mergeCell ref="C62:K62"/>
    <mergeCell ref="C63:K63"/>
    <mergeCell ref="B55:K55"/>
    <mergeCell ref="C56:K56"/>
    <mergeCell ref="L56:L59"/>
    <mergeCell ref="M56:M59"/>
    <mergeCell ref="N56:N59"/>
    <mergeCell ref="C57:K57"/>
    <mergeCell ref="C58:K58"/>
    <mergeCell ref="C59:K59"/>
    <mergeCell ref="B19:B20"/>
    <mergeCell ref="C19:C20"/>
    <mergeCell ref="D19:D20"/>
    <mergeCell ref="C21:C26"/>
    <mergeCell ref="C3:M3"/>
    <mergeCell ref="C4:M4"/>
    <mergeCell ref="D7:G7"/>
    <mergeCell ref="D9:G9"/>
    <mergeCell ref="C11:E11"/>
    <mergeCell ref="C13:N13"/>
    <mergeCell ref="D29:D30"/>
    <mergeCell ref="E29:E30"/>
    <mergeCell ref="H29:H30"/>
    <mergeCell ref="E19:N19"/>
    <mergeCell ref="B54:K54"/>
    <mergeCell ref="J29:K29"/>
    <mergeCell ref="F29:G29"/>
    <mergeCell ref="L29:M29"/>
    <mergeCell ref="M54:N54"/>
    <mergeCell ref="B33:J33"/>
    <mergeCell ref="B36:N40"/>
    <mergeCell ref="B46:E46"/>
    <mergeCell ref="F46:K46"/>
    <mergeCell ref="B47:E47"/>
    <mergeCell ref="F47:K47"/>
    <mergeCell ref="B52:O52"/>
  </mergeCells>
  <pageMargins left="0.7" right="0.7" top="0.75" bottom="0.75" header="0.3" footer="0.3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workbookViewId="0">
      <selection activeCell="N29" sqref="N29"/>
    </sheetView>
  </sheetViews>
  <sheetFormatPr defaultColWidth="10.85546875" defaultRowHeight="15"/>
  <cols>
    <col min="1" max="1" width="2.140625" style="11" customWidth="1"/>
    <col min="2" max="2" width="6" style="11" customWidth="1"/>
    <col min="3" max="3" width="10.28515625" style="11" customWidth="1"/>
    <col min="4" max="4" width="30.7109375" style="11" customWidth="1"/>
    <col min="5" max="5" width="13" style="11" customWidth="1"/>
    <col min="6" max="6" width="15.28515625" style="11" customWidth="1"/>
    <col min="7" max="7" width="10.85546875" style="11"/>
    <col min="8" max="8" width="14.140625" style="11" customWidth="1"/>
    <col min="9" max="16384" width="10.85546875" style="11"/>
  </cols>
  <sheetData>
    <row r="1" spans="1:14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4" ht="69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" ht="70.5" customHeight="1">
      <c r="A3" s="5"/>
      <c r="B3" s="5"/>
      <c r="C3" s="171" t="s">
        <v>81</v>
      </c>
      <c r="D3" s="171"/>
      <c r="E3" s="171"/>
      <c r="F3" s="171"/>
      <c r="G3" s="171"/>
      <c r="H3" s="171"/>
      <c r="I3" s="171"/>
      <c r="J3" s="171"/>
      <c r="K3" s="171"/>
      <c r="L3" s="171"/>
    </row>
    <row r="4" spans="1:14" ht="15.95" customHeight="1">
      <c r="A4" s="5"/>
      <c r="B4" s="5"/>
      <c r="C4" s="149" t="s">
        <v>7</v>
      </c>
      <c r="D4" s="149"/>
      <c r="E4" s="149"/>
      <c r="F4" s="149"/>
      <c r="G4" s="149"/>
      <c r="H4" s="149"/>
      <c r="I4" s="149"/>
      <c r="J4" s="149"/>
      <c r="K4" s="149"/>
      <c r="L4" s="149"/>
    </row>
    <row r="5" spans="1:14" ht="15.75">
      <c r="A5" s="5"/>
      <c r="B5" s="5"/>
      <c r="C5" s="9" t="s">
        <v>8</v>
      </c>
      <c r="D5" s="7"/>
      <c r="E5" s="7"/>
      <c r="F5" s="7"/>
      <c r="G5" s="7"/>
      <c r="H5" s="7"/>
      <c r="I5" s="7"/>
      <c r="J5" s="7"/>
      <c r="K5" s="7"/>
      <c r="L5" s="42"/>
    </row>
    <row r="6" spans="1:14">
      <c r="A6" s="5"/>
      <c r="B6" s="5"/>
      <c r="C6" s="6"/>
      <c r="D6" s="8"/>
      <c r="E6" s="8"/>
      <c r="F6" s="8"/>
      <c r="G6" s="8"/>
      <c r="H6" s="8"/>
      <c r="I6" s="8"/>
      <c r="J6" s="8"/>
      <c r="K6" s="8"/>
      <c r="L6" s="5"/>
    </row>
    <row r="7" spans="1:14" ht="33.950000000000003" customHeight="1">
      <c r="A7" s="5"/>
      <c r="B7" s="5"/>
      <c r="C7" s="10" t="s">
        <v>20</v>
      </c>
      <c r="D7" s="150" t="s">
        <v>40</v>
      </c>
      <c r="E7" s="150"/>
      <c r="F7" s="150"/>
      <c r="G7" s="150"/>
      <c r="H7" s="8" t="s">
        <v>9</v>
      </c>
      <c r="I7" s="27"/>
      <c r="J7" s="44"/>
      <c r="K7" s="20"/>
      <c r="L7" s="20"/>
      <c r="M7" s="20"/>
      <c r="N7" s="20"/>
    </row>
    <row r="8" spans="1:14">
      <c r="A8" s="5"/>
      <c r="B8" s="5"/>
      <c r="C8" s="14"/>
      <c r="D8" s="8"/>
      <c r="E8" s="8"/>
      <c r="F8" s="8"/>
      <c r="G8" s="8"/>
      <c r="H8" s="8"/>
      <c r="I8" s="8"/>
      <c r="J8" s="8"/>
      <c r="K8" s="8"/>
      <c r="L8" s="5"/>
    </row>
    <row r="9" spans="1:14" ht="15.75">
      <c r="A9" s="5"/>
      <c r="B9" s="5"/>
      <c r="C9" s="10" t="s">
        <v>18</v>
      </c>
      <c r="D9" s="151"/>
      <c r="E9" s="151"/>
      <c r="F9" s="151"/>
      <c r="G9" s="151"/>
      <c r="H9" s="8" t="s">
        <v>19</v>
      </c>
      <c r="I9" s="27"/>
      <c r="J9" s="20"/>
      <c r="K9" s="20"/>
      <c r="L9" s="20"/>
      <c r="M9" s="20"/>
      <c r="N9" s="20"/>
    </row>
    <row r="10" spans="1:14">
      <c r="A10" s="5"/>
      <c r="B10" s="5"/>
      <c r="C10" s="43"/>
      <c r="D10" s="8"/>
      <c r="E10" s="8"/>
      <c r="F10" s="8"/>
      <c r="G10" s="8"/>
      <c r="H10" s="8"/>
      <c r="I10" s="8"/>
      <c r="J10" s="8"/>
      <c r="K10" s="8"/>
      <c r="L10" s="5"/>
    </row>
    <row r="11" spans="1:14" ht="15.75">
      <c r="A11" s="5"/>
      <c r="B11" s="5"/>
      <c r="C11" s="152" t="s">
        <v>10</v>
      </c>
      <c r="D11" s="152"/>
      <c r="E11" s="152"/>
      <c r="F11" s="8"/>
      <c r="G11" s="8"/>
      <c r="H11" s="8"/>
      <c r="I11" s="8"/>
      <c r="J11" s="8"/>
      <c r="K11" s="8"/>
      <c r="L11" s="5"/>
    </row>
    <row r="12" spans="1:14">
      <c r="A12" s="5"/>
      <c r="B12" s="5"/>
      <c r="C12" s="43"/>
      <c r="D12" s="8"/>
      <c r="E12" s="8"/>
      <c r="F12" s="8"/>
      <c r="G12" s="8"/>
      <c r="H12" s="8"/>
      <c r="I12" s="8"/>
      <c r="J12" s="8"/>
      <c r="K12" s="8"/>
      <c r="L12" s="5"/>
    </row>
    <row r="13" spans="1:14" ht="15" customHeight="1">
      <c r="A13" s="5"/>
      <c r="B13" s="5"/>
      <c r="C13" s="153" t="s">
        <v>27</v>
      </c>
      <c r="D13" s="153"/>
      <c r="E13" s="153"/>
      <c r="F13" s="153"/>
      <c r="G13" s="153"/>
      <c r="H13" s="153"/>
      <c r="I13" s="153"/>
      <c r="J13" s="153"/>
      <c r="K13" s="153"/>
      <c r="L13" s="153"/>
      <c r="M13" s="153"/>
    </row>
    <row r="14" spans="1:14">
      <c r="A14" s="5"/>
      <c r="B14" s="5"/>
      <c r="C14" s="43"/>
      <c r="D14" s="43"/>
      <c r="E14" s="43"/>
      <c r="F14" s="43"/>
      <c r="G14" s="43"/>
      <c r="H14" s="43"/>
      <c r="I14" s="43"/>
      <c r="J14" s="43"/>
      <c r="K14" s="8"/>
      <c r="L14" s="5"/>
    </row>
    <row r="15" spans="1:14">
      <c r="A15" s="5"/>
      <c r="B15" s="5"/>
      <c r="C15" s="6" t="s">
        <v>21</v>
      </c>
      <c r="D15" s="43"/>
      <c r="E15" s="43"/>
      <c r="F15" s="43"/>
      <c r="G15" s="43"/>
      <c r="H15" s="43"/>
      <c r="I15" s="43"/>
      <c r="J15" s="43"/>
      <c r="K15" s="8"/>
      <c r="L15" s="5"/>
    </row>
    <row r="18" spans="2:13" ht="15.75" thickBot="1"/>
    <row r="19" spans="2:13" ht="15.95" customHeight="1" thickBot="1">
      <c r="B19" s="139" t="s">
        <v>0</v>
      </c>
      <c r="C19" s="141" t="s">
        <v>3</v>
      </c>
      <c r="D19" s="143" t="s">
        <v>4</v>
      </c>
      <c r="E19" s="172" t="s">
        <v>50</v>
      </c>
      <c r="F19" s="173"/>
      <c r="G19" s="173"/>
      <c r="H19" s="173"/>
      <c r="I19" s="173"/>
      <c r="J19" s="173"/>
      <c r="K19" s="173"/>
      <c r="L19" s="173"/>
      <c r="M19" s="174"/>
    </row>
    <row r="20" spans="2:13" ht="111" customHeight="1" thickBot="1">
      <c r="B20" s="140"/>
      <c r="C20" s="142"/>
      <c r="D20" s="144"/>
      <c r="E20" s="59" t="s">
        <v>84</v>
      </c>
      <c r="F20" s="60" t="s">
        <v>85</v>
      </c>
      <c r="G20" s="61" t="s">
        <v>51</v>
      </c>
      <c r="H20" s="62" t="s">
        <v>52</v>
      </c>
      <c r="I20" s="62" t="s">
        <v>53</v>
      </c>
      <c r="J20" s="25" t="s">
        <v>22</v>
      </c>
      <c r="K20" s="25" t="s">
        <v>37</v>
      </c>
      <c r="L20" s="30" t="s">
        <v>39</v>
      </c>
      <c r="M20" s="26" t="s">
        <v>38</v>
      </c>
    </row>
    <row r="21" spans="2:13" ht="32.25" customHeight="1">
      <c r="B21" s="66">
        <v>1</v>
      </c>
      <c r="C21" s="175" t="s">
        <v>78</v>
      </c>
      <c r="D21" s="99" t="s">
        <v>55</v>
      </c>
      <c r="E21" s="69">
        <v>14610</v>
      </c>
      <c r="F21" s="70">
        <v>16000</v>
      </c>
      <c r="G21" s="71">
        <v>45900</v>
      </c>
      <c r="H21" s="72">
        <v>78394</v>
      </c>
      <c r="I21" s="95">
        <f t="shared" ref="I21:I26" si="0">SUM(E21:H21)</f>
        <v>154904</v>
      </c>
      <c r="J21" s="74"/>
      <c r="K21" s="73"/>
      <c r="L21" s="73"/>
      <c r="M21" s="75"/>
    </row>
    <row r="22" spans="2:13" ht="39" customHeight="1">
      <c r="B22" s="66">
        <v>2</v>
      </c>
      <c r="C22" s="176"/>
      <c r="D22" s="100" t="s">
        <v>56</v>
      </c>
      <c r="E22" s="76">
        <v>18570</v>
      </c>
      <c r="F22" s="77">
        <v>20400</v>
      </c>
      <c r="G22" s="78">
        <v>92150</v>
      </c>
      <c r="H22" s="79">
        <v>226964</v>
      </c>
      <c r="I22" s="96">
        <f t="shared" si="0"/>
        <v>358084</v>
      </c>
      <c r="J22" s="81"/>
      <c r="K22" s="80"/>
      <c r="L22" s="80"/>
      <c r="M22" s="82"/>
    </row>
    <row r="23" spans="2:13" ht="39" customHeight="1">
      <c r="B23" s="66">
        <v>3</v>
      </c>
      <c r="C23" s="176"/>
      <c r="D23" s="101" t="s">
        <v>57</v>
      </c>
      <c r="E23" s="76">
        <v>15360</v>
      </c>
      <c r="F23" s="77">
        <v>26550</v>
      </c>
      <c r="G23" s="78">
        <v>72300</v>
      </c>
      <c r="H23" s="79">
        <v>100112</v>
      </c>
      <c r="I23" s="96">
        <f t="shared" si="0"/>
        <v>214322</v>
      </c>
      <c r="J23" s="81"/>
      <c r="K23" s="80"/>
      <c r="L23" s="80"/>
      <c r="M23" s="82"/>
    </row>
    <row r="24" spans="2:13" ht="39" customHeight="1">
      <c r="B24" s="66">
        <v>4</v>
      </c>
      <c r="C24" s="176"/>
      <c r="D24" s="101" t="s">
        <v>58</v>
      </c>
      <c r="E24" s="76">
        <v>16200</v>
      </c>
      <c r="F24" s="77">
        <v>58350</v>
      </c>
      <c r="G24" s="78">
        <v>176350</v>
      </c>
      <c r="H24" s="79">
        <v>263008</v>
      </c>
      <c r="I24" s="96">
        <f t="shared" si="0"/>
        <v>513908</v>
      </c>
      <c r="J24" s="81"/>
      <c r="K24" s="80"/>
      <c r="L24" s="80"/>
      <c r="M24" s="82"/>
    </row>
    <row r="25" spans="2:13" ht="36" customHeight="1" thickBot="1">
      <c r="B25" s="66">
        <v>5</v>
      </c>
      <c r="C25" s="176"/>
      <c r="D25" s="102" t="s">
        <v>59</v>
      </c>
      <c r="E25" s="83">
        <v>33000</v>
      </c>
      <c r="F25" s="84">
        <v>47800</v>
      </c>
      <c r="G25" s="85">
        <v>45750</v>
      </c>
      <c r="H25" s="86">
        <v>216918</v>
      </c>
      <c r="I25" s="97">
        <f t="shared" si="0"/>
        <v>343468</v>
      </c>
      <c r="J25" s="88"/>
      <c r="K25" s="87"/>
      <c r="L25" s="87"/>
      <c r="M25" s="89"/>
    </row>
    <row r="26" spans="2:13" ht="44.25" customHeight="1" thickBot="1">
      <c r="B26" s="67">
        <v>14</v>
      </c>
      <c r="C26" s="177"/>
      <c r="D26" s="68" t="s">
        <v>2</v>
      </c>
      <c r="E26" s="90">
        <v>97740</v>
      </c>
      <c r="F26" s="91">
        <v>169100</v>
      </c>
      <c r="G26" s="92">
        <v>432450</v>
      </c>
      <c r="H26" s="92">
        <f>SUM(H21:H25)</f>
        <v>885396</v>
      </c>
      <c r="I26" s="98">
        <f t="shared" si="0"/>
        <v>1584686</v>
      </c>
      <c r="J26" s="93"/>
      <c r="K26" s="93"/>
      <c r="L26" s="93"/>
      <c r="M26" s="94"/>
    </row>
    <row r="27" spans="2:13" ht="15.75" thickBot="1"/>
    <row r="28" spans="2:13" ht="45" customHeight="1">
      <c r="D28" s="109" t="s">
        <v>50</v>
      </c>
      <c r="E28" s="111" t="s">
        <v>5</v>
      </c>
      <c r="F28" s="118" t="s">
        <v>23</v>
      </c>
      <c r="G28" s="119"/>
      <c r="H28" s="111" t="s">
        <v>47</v>
      </c>
      <c r="I28" s="118" t="s">
        <v>44</v>
      </c>
      <c r="J28" s="119"/>
      <c r="K28" s="118" t="s">
        <v>45</v>
      </c>
      <c r="L28" s="120"/>
    </row>
    <row r="29" spans="2:13">
      <c r="D29" s="110"/>
      <c r="E29" s="112"/>
      <c r="F29" s="13" t="s">
        <v>11</v>
      </c>
      <c r="G29" s="13" t="s">
        <v>12</v>
      </c>
      <c r="H29" s="112"/>
      <c r="I29" s="13" t="s">
        <v>12</v>
      </c>
      <c r="J29" s="13" t="s">
        <v>11</v>
      </c>
      <c r="K29" s="13" t="s">
        <v>12</v>
      </c>
      <c r="L29" s="38" t="s">
        <v>11</v>
      </c>
    </row>
    <row r="30" spans="2:13" ht="15.75" thickBot="1">
      <c r="D30" s="39" t="s">
        <v>60</v>
      </c>
      <c r="E30" s="21"/>
      <c r="F30" s="22"/>
      <c r="G30" s="23"/>
      <c r="H30" s="21"/>
      <c r="I30" s="22"/>
      <c r="J30" s="22"/>
      <c r="K30" s="22"/>
      <c r="L30" s="24"/>
    </row>
    <row r="32" spans="2:13">
      <c r="B32" s="122" t="s">
        <v>25</v>
      </c>
      <c r="C32" s="122"/>
      <c r="D32" s="122"/>
      <c r="E32" s="122"/>
      <c r="F32" s="122"/>
      <c r="G32" s="122"/>
      <c r="H32" s="122"/>
      <c r="I32" s="122"/>
    </row>
    <row r="33" spans="2:13">
      <c r="B33" s="41"/>
      <c r="C33" s="41"/>
      <c r="D33" s="41"/>
      <c r="E33" s="41"/>
      <c r="F33" s="41"/>
      <c r="G33" s="41"/>
      <c r="H33" s="41"/>
      <c r="I33" s="41"/>
    </row>
    <row r="34" spans="2:13">
      <c r="B34" s="41" t="s">
        <v>24</v>
      </c>
      <c r="C34" s="41"/>
      <c r="D34" s="41"/>
      <c r="E34" s="41"/>
      <c r="F34" s="41"/>
      <c r="G34" s="41"/>
      <c r="H34" s="41"/>
      <c r="I34" s="41"/>
    </row>
    <row r="35" spans="2:13">
      <c r="B35" s="123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5"/>
    </row>
    <row r="36" spans="2:13">
      <c r="B36" s="126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8"/>
    </row>
    <row r="37" spans="2:13">
      <c r="B37" s="126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8"/>
    </row>
    <row r="38" spans="2:13">
      <c r="B38" s="126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8"/>
    </row>
    <row r="39" spans="2:13">
      <c r="B39" s="129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1"/>
    </row>
    <row r="40" spans="2:13">
      <c r="K40" s="12"/>
    </row>
    <row r="41" spans="2:13">
      <c r="B41" s="41" t="s">
        <v>13</v>
      </c>
      <c r="K41" s="12"/>
    </row>
    <row r="42" spans="2:13">
      <c r="K42" s="12"/>
    </row>
    <row r="43" spans="2:13">
      <c r="B43" s="41" t="s">
        <v>14</v>
      </c>
      <c r="K43" s="12"/>
    </row>
    <row r="44" spans="2:13">
      <c r="K44" s="12"/>
    </row>
    <row r="45" spans="2:13" ht="33" customHeight="1">
      <c r="B45" s="132"/>
      <c r="C45" s="133"/>
      <c r="D45" s="133"/>
      <c r="E45" s="134"/>
      <c r="F45" s="132"/>
      <c r="G45" s="133"/>
      <c r="H45" s="133"/>
      <c r="I45" s="133"/>
      <c r="J45" s="134"/>
      <c r="K45" s="12"/>
    </row>
    <row r="46" spans="2:13" ht="15.75">
      <c r="B46" s="135" t="s">
        <v>15</v>
      </c>
      <c r="C46" s="136"/>
      <c r="D46" s="136"/>
      <c r="E46" s="137"/>
      <c r="F46" s="135" t="s">
        <v>16</v>
      </c>
      <c r="G46" s="136"/>
      <c r="H46" s="136"/>
      <c r="I46" s="136"/>
      <c r="J46" s="137"/>
      <c r="K46" s="12"/>
    </row>
    <row r="47" spans="2:13" ht="18.75">
      <c r="C47" s="2"/>
      <c r="D47" s="2"/>
      <c r="E47" s="3"/>
      <c r="F47" s="4"/>
      <c r="G47" s="2"/>
      <c r="H47" s="2"/>
      <c r="I47" s="2"/>
      <c r="J47" s="2"/>
      <c r="K47" s="12"/>
    </row>
    <row r="48" spans="2:13">
      <c r="B48" s="12" t="s">
        <v>17</v>
      </c>
    </row>
    <row r="50" spans="2:14">
      <c r="C50" s="2"/>
      <c r="D50" s="2"/>
      <c r="E50" s="1"/>
      <c r="F50" s="4"/>
      <c r="G50" s="2"/>
      <c r="H50" s="2"/>
      <c r="I50" s="2"/>
      <c r="J50" s="12"/>
      <c r="K50" s="12"/>
    </row>
    <row r="51" spans="2:14" ht="60" customHeight="1">
      <c r="B51" s="138" t="s">
        <v>26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</row>
    <row r="52" spans="2:14" ht="33.950000000000003" customHeight="1">
      <c r="B52" s="11" t="s">
        <v>46</v>
      </c>
    </row>
    <row r="53" spans="2:14" ht="15" customHeight="1" thickBot="1">
      <c r="B53" s="116" t="s">
        <v>43</v>
      </c>
      <c r="C53" s="117"/>
      <c r="D53" s="117"/>
      <c r="E53" s="117"/>
      <c r="F53" s="117"/>
      <c r="G53" s="117"/>
      <c r="H53" s="117"/>
      <c r="I53" s="117"/>
      <c r="J53" s="117"/>
      <c r="K53" s="46"/>
      <c r="L53" s="121"/>
      <c r="M53" s="121"/>
      <c r="N53" s="53"/>
    </row>
    <row r="54" spans="2:14" ht="47.25">
      <c r="B54" s="154" t="s">
        <v>29</v>
      </c>
      <c r="C54" s="155"/>
      <c r="D54" s="155"/>
      <c r="E54" s="155"/>
      <c r="F54" s="155"/>
      <c r="G54" s="155"/>
      <c r="H54" s="155"/>
      <c r="I54" s="155"/>
      <c r="J54" s="155"/>
      <c r="K54" s="54" t="s">
        <v>30</v>
      </c>
      <c r="L54" s="54" t="s">
        <v>31</v>
      </c>
      <c r="M54" s="54" t="s">
        <v>32</v>
      </c>
    </row>
    <row r="55" spans="2:14" ht="45" customHeight="1">
      <c r="B55" s="63" t="s">
        <v>79</v>
      </c>
      <c r="C55" s="179" t="s">
        <v>80</v>
      </c>
      <c r="D55" s="180"/>
      <c r="E55" s="180"/>
      <c r="F55" s="180"/>
      <c r="G55" s="180"/>
      <c r="H55" s="180"/>
      <c r="I55" s="180"/>
      <c r="J55" s="181"/>
      <c r="K55" s="64"/>
      <c r="L55" s="64"/>
      <c r="M55" s="65"/>
    </row>
    <row r="56" spans="2:14" ht="45" customHeight="1">
      <c r="B56" s="45" t="s">
        <v>34</v>
      </c>
      <c r="C56" s="182" t="s">
        <v>63</v>
      </c>
      <c r="D56" s="167"/>
      <c r="E56" s="167"/>
      <c r="F56" s="167"/>
      <c r="G56" s="167"/>
      <c r="H56" s="167"/>
      <c r="I56" s="167"/>
      <c r="J56" s="168"/>
      <c r="K56" s="52"/>
      <c r="L56" s="52"/>
      <c r="M56" s="52"/>
    </row>
    <row r="57" spans="2:14" ht="45" customHeight="1">
      <c r="B57" s="45" t="s">
        <v>35</v>
      </c>
      <c r="C57" s="178" t="s">
        <v>83</v>
      </c>
      <c r="D57" s="164"/>
      <c r="E57" s="164"/>
      <c r="F57" s="164"/>
      <c r="G57" s="164"/>
      <c r="H57" s="164"/>
      <c r="I57" s="164"/>
      <c r="J57" s="165"/>
      <c r="K57" s="52"/>
      <c r="L57" s="52"/>
      <c r="M57" s="52"/>
    </row>
    <row r="58" spans="2:14" ht="45" customHeight="1">
      <c r="B58" s="45" t="s">
        <v>36</v>
      </c>
      <c r="C58" s="178" t="s">
        <v>64</v>
      </c>
      <c r="D58" s="164"/>
      <c r="E58" s="164"/>
      <c r="F58" s="164"/>
      <c r="G58" s="164"/>
      <c r="H58" s="164"/>
      <c r="I58" s="164"/>
      <c r="J58" s="165"/>
      <c r="K58" s="52"/>
      <c r="L58" s="52"/>
      <c r="M58" s="52"/>
    </row>
    <row r="59" spans="2:14" ht="45" customHeight="1">
      <c r="B59" s="45" t="s">
        <v>48</v>
      </c>
      <c r="C59" s="178" t="s">
        <v>65</v>
      </c>
      <c r="D59" s="164"/>
      <c r="E59" s="164"/>
      <c r="F59" s="164"/>
      <c r="G59" s="164"/>
      <c r="H59" s="164"/>
      <c r="I59" s="164"/>
      <c r="J59" s="165"/>
      <c r="K59" s="52"/>
      <c r="L59" s="52"/>
      <c r="M59" s="52"/>
    </row>
    <row r="60" spans="2:14" ht="45" customHeight="1">
      <c r="B60" s="45" t="s">
        <v>75</v>
      </c>
      <c r="C60" s="178" t="s">
        <v>66</v>
      </c>
      <c r="D60" s="164"/>
      <c r="E60" s="164"/>
      <c r="F60" s="164"/>
      <c r="G60" s="164"/>
      <c r="H60" s="164"/>
      <c r="I60" s="164"/>
      <c r="J60" s="165"/>
      <c r="K60" s="52"/>
      <c r="L60" s="52"/>
      <c r="M60" s="52"/>
    </row>
  </sheetData>
  <mergeCells count="33">
    <mergeCell ref="C60:J60"/>
    <mergeCell ref="B51:N51"/>
    <mergeCell ref="B53:J53"/>
    <mergeCell ref="L53:M53"/>
    <mergeCell ref="B54:J54"/>
    <mergeCell ref="C55:J55"/>
    <mergeCell ref="C56:J56"/>
    <mergeCell ref="C57:J57"/>
    <mergeCell ref="C58:J58"/>
    <mergeCell ref="C59:J59"/>
    <mergeCell ref="B46:E46"/>
    <mergeCell ref="F46:J46"/>
    <mergeCell ref="K28:L28"/>
    <mergeCell ref="B32:I32"/>
    <mergeCell ref="B35:M39"/>
    <mergeCell ref="B45:E45"/>
    <mergeCell ref="F45:J45"/>
    <mergeCell ref="C13:M13"/>
    <mergeCell ref="D28:D29"/>
    <mergeCell ref="E28:E29"/>
    <mergeCell ref="F28:G28"/>
    <mergeCell ref="H28:H29"/>
    <mergeCell ref="I28:J28"/>
    <mergeCell ref="B19:B20"/>
    <mergeCell ref="C19:C20"/>
    <mergeCell ref="D19:D20"/>
    <mergeCell ref="E19:M19"/>
    <mergeCell ref="C21:C26"/>
    <mergeCell ref="C3:L3"/>
    <mergeCell ref="C4:L4"/>
    <mergeCell ref="D7:G7"/>
    <mergeCell ref="D9:G9"/>
    <mergeCell ref="C11:E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Protokół BDOT500</vt:lpstr>
      <vt:lpstr>Protokół Digitalizacja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Zenon ZK. Kaczmarczyk</dc:creator>
  <cp:lastModifiedBy>User</cp:lastModifiedBy>
  <cp:lastPrinted>2018-07-13T09:18:30Z</cp:lastPrinted>
  <dcterms:created xsi:type="dcterms:W3CDTF">2018-06-27T13:44:51Z</dcterms:created>
  <dcterms:modified xsi:type="dcterms:W3CDTF">2018-08-01T12:05:20Z</dcterms:modified>
</cp:coreProperties>
</file>